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Company Totals" sheetId="1" r:id="rId1"/>
    <sheet name="2008" sheetId="2" r:id="rId2"/>
    <sheet name="2009" sheetId="3" r:id="rId3"/>
    <sheet name="Chart" sheetId="4" r:id="rId4"/>
  </sheets>
  <definedNames/>
  <calcPr fullCalcOnLoad="1"/>
</workbook>
</file>

<file path=xl/sharedStrings.xml><?xml version="1.0" encoding="utf-8"?>
<sst xmlns="http://schemas.openxmlformats.org/spreadsheetml/2006/main" count="34" uniqueCount="14">
  <si>
    <t>Consumable</t>
  </si>
  <si>
    <t>Non-consumable</t>
  </si>
  <si>
    <t>Out of State</t>
  </si>
  <si>
    <t>Total</t>
  </si>
  <si>
    <t>Annual Growth ====&gt;</t>
  </si>
  <si>
    <t>Specialties for Everyone</t>
  </si>
  <si>
    <t>Qtr 1</t>
  </si>
  <si>
    <t>Qtr 2</t>
  </si>
  <si>
    <t>Qtr 3</t>
  </si>
  <si>
    <t>Qtr 4</t>
  </si>
  <si>
    <t>Sales for 2008 and 2009</t>
  </si>
  <si>
    <t>2008 Sales</t>
  </si>
  <si>
    <t>2009 Sales</t>
  </si>
  <si>
    <t>Gems for Everyone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</si>
</sst>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4"/>
      <color indexed="9"/>
      <name val="Bernard MT Condensed"/>
      <family val="1"/>
    </font>
    <font>
      <b/>
      <i/>
      <sz val="12"/>
      <color indexed="10"/>
      <name val="Arial Rounded MT Bold"/>
      <family val="2"/>
    </font>
    <font>
      <b/>
      <i/>
      <sz val="12"/>
      <color indexed="51"/>
      <name val="Arial Rounded MT Bold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C000"/>
      <name val="Arial Rounded MT Bol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>
      <alignment horizontal="center"/>
      <protection/>
    </xf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8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40" fontId="2" fillId="0" borderId="10" xfId="0" applyNumberFormat="1" applyFont="1" applyBorder="1" applyAlignment="1">
      <alignment/>
    </xf>
    <xf numFmtId="38" fontId="2" fillId="0" borderId="0" xfId="0" applyNumberFormat="1" applyFont="1" applyAlignment="1">
      <alignment/>
    </xf>
    <xf numFmtId="10" fontId="2" fillId="0" borderId="0" xfId="58" applyNumberFormat="1" applyFont="1" applyAlignment="1">
      <alignment/>
    </xf>
    <xf numFmtId="0" fontId="4" fillId="0" borderId="0" xfId="47">
      <alignment horizontal="center"/>
      <protection/>
    </xf>
    <xf numFmtId="0" fontId="40" fillId="0" borderId="0" xfId="47" applyFont="1">
      <alignment horizontal="center"/>
      <protection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nt for Headings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575"/>
          <c:y val="0.02175"/>
          <c:w val="0.89325"/>
          <c:h val="0.94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'Company Totals'!$B$3:$E$3</c:f>
              <c:strCache>
                <c:ptCount val="4"/>
                <c:pt idx="0">
                  <c:v>Qtr 1</c:v>
                </c:pt>
                <c:pt idx="1">
                  <c:v>Qtr 2</c:v>
                </c:pt>
                <c:pt idx="2">
                  <c:v>Qtr 3</c:v>
                </c:pt>
                <c:pt idx="3">
                  <c:v>Qtr 4</c:v>
                </c:pt>
              </c:strCache>
            </c:strRef>
          </c:cat>
          <c:val>
            <c:numRef>
              <c:f>'Company Totals'!$B$6:$E$6</c:f>
              <c:numCache>
                <c:ptCount val="4"/>
                <c:pt idx="0">
                  <c:v>358216</c:v>
                </c:pt>
                <c:pt idx="1">
                  <c:v>490973</c:v>
                </c:pt>
                <c:pt idx="2">
                  <c:v>517145</c:v>
                </c:pt>
                <c:pt idx="3">
                  <c:v>614384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65"/>
          <c:y val="0.427"/>
          <c:w val="0.05575"/>
          <c:h val="0.142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workbookViewId="0" zoomScale="7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72525" cy="6391275"/>
    <xdr:graphicFrame>
      <xdr:nvGraphicFramePr>
        <xdr:cNvPr id="1" name="Chart 1"/>
        <xdr:cNvGraphicFramePr/>
      </xdr:nvGraphicFramePr>
      <xdr:xfrm>
        <a:off x="0" y="0"/>
        <a:ext cx="877252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F9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21.140625" style="1" bestFit="1" customWidth="1"/>
    <col min="2" max="6" width="13.7109375" style="1" customWidth="1"/>
    <col min="7" max="16384" width="9.140625" style="1" customWidth="1"/>
  </cols>
  <sheetData>
    <row r="1" spans="1:6" ht="29.25">
      <c r="A1" s="9" t="s">
        <v>13</v>
      </c>
      <c r="B1" s="10"/>
      <c r="C1" s="10"/>
      <c r="D1" s="10"/>
      <c r="E1" s="10"/>
      <c r="F1" s="11"/>
    </row>
    <row r="2" spans="1:6" ht="30" thickBot="1">
      <c r="A2" s="12" t="s">
        <v>10</v>
      </c>
      <c r="B2" s="13"/>
      <c r="C2" s="13"/>
      <c r="D2" s="13"/>
      <c r="E2" s="13"/>
      <c r="F2" s="14"/>
    </row>
    <row r="3" spans="2:6" ht="15">
      <c r="B3" s="8" t="s">
        <v>6</v>
      </c>
      <c r="C3" s="8" t="s">
        <v>7</v>
      </c>
      <c r="D3" s="8" t="s">
        <v>8</v>
      </c>
      <c r="E3" s="8" t="s">
        <v>9</v>
      </c>
      <c r="F3" s="8" t="s">
        <v>3</v>
      </c>
    </row>
    <row r="4" spans="1:6" ht="12.75">
      <c r="A4" s="1" t="s">
        <v>0</v>
      </c>
      <c r="B4" s="2">
        <f>SUM('2009'!B4)</f>
        <v>235198</v>
      </c>
      <c r="C4" s="2">
        <f>SUM('2009'!C4)</f>
        <v>312780</v>
      </c>
      <c r="D4" s="2">
        <f>SUM('2009'!D4)</f>
        <v>324800</v>
      </c>
      <c r="E4" s="2">
        <f>SUM('2009'!E4)</f>
        <v>412513</v>
      </c>
      <c r="F4" s="2">
        <f>SUM(B4:E4)</f>
        <v>1285291</v>
      </c>
    </row>
    <row r="5" spans="1:6" ht="13.5" thickBot="1">
      <c r="A5" s="3" t="s">
        <v>1</v>
      </c>
      <c r="B5" s="4">
        <f>SUM('2009'!B5)</f>
        <v>123018</v>
      </c>
      <c r="C5" s="4">
        <f>SUM('2009'!C5)</f>
        <v>178193</v>
      </c>
      <c r="D5" s="4">
        <f>SUM('2009'!D5)</f>
        <v>192345</v>
      </c>
      <c r="E5" s="4">
        <f>SUM('2009'!E5)</f>
        <v>201871</v>
      </c>
      <c r="F5" s="4">
        <f>SUM(B5:E5)</f>
        <v>695427</v>
      </c>
    </row>
    <row r="6" spans="1:6" ht="12.75">
      <c r="A6" s="1" t="s">
        <v>3</v>
      </c>
      <c r="B6" s="2">
        <f>SUM(B4:B5)</f>
        <v>358216</v>
      </c>
      <c r="C6" s="2">
        <f>SUM(C4:C5)</f>
        <v>490973</v>
      </c>
      <c r="D6" s="2">
        <f>SUM(D4:D5)</f>
        <v>517145</v>
      </c>
      <c r="E6" s="2">
        <f>SUM(E4:E5)</f>
        <v>614384</v>
      </c>
      <c r="F6" s="2">
        <f>SUM(B6:E6)</f>
        <v>1980718</v>
      </c>
    </row>
    <row r="7" spans="1:6" ht="12.75">
      <c r="A7" s="1" t="s">
        <v>2</v>
      </c>
      <c r="B7" s="5">
        <f>SUM('2008:2009'!B7)</f>
        <v>5625</v>
      </c>
      <c r="C7" s="5">
        <f>SUM('2008:2009'!C7)</f>
        <v>8234</v>
      </c>
      <c r="D7" s="5">
        <f>SUM('2008:2009'!D7)</f>
        <v>11612</v>
      </c>
      <c r="E7" s="5">
        <f>SUM('2008:2009'!E7)</f>
        <v>17917</v>
      </c>
      <c r="F7" s="5">
        <f>SUM(B7:E7)</f>
        <v>43388</v>
      </c>
    </row>
    <row r="9" spans="1:6" ht="15">
      <c r="A9" s="1" t="s">
        <v>4</v>
      </c>
      <c r="B9" s="6">
        <f>('2008'!F6-'2009'!F6)/'2009'!F6</f>
        <v>0.9279766226186665</v>
      </c>
      <c r="F9" s="7"/>
    </row>
  </sheetData>
  <sheetProtection/>
  <mergeCells count="2">
    <mergeCell ref="A1:F1"/>
    <mergeCell ref="A2:F2"/>
  </mergeCells>
  <printOptions horizontalCentered="1" verticalCentered="1"/>
  <pageMargins left="1.25" right="1.25" top="1" bottom="1" header="0.5" footer="0.5"/>
  <pageSetup horizontalDpi="600" verticalDpi="600" orientation="landscape" r:id="rId1"/>
  <headerFooter alignWithMargins="0">
    <oddHeader>&amp;LJ. Quasney
Sales Analysis&amp;C&amp;A&amp;RPage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F9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21.140625" style="1" bestFit="1" customWidth="1"/>
    <col min="2" max="6" width="13.7109375" style="1" customWidth="1"/>
    <col min="7" max="16384" width="9.140625" style="1" customWidth="1"/>
  </cols>
  <sheetData>
    <row r="1" spans="1:6" ht="29.25">
      <c r="A1" s="15" t="s">
        <v>5</v>
      </c>
      <c r="B1" s="16"/>
      <c r="C1" s="16"/>
      <c r="D1" s="16"/>
      <c r="E1" s="16"/>
      <c r="F1" s="17"/>
    </row>
    <row r="2" spans="1:6" ht="30" thickBot="1">
      <c r="A2" s="18" t="s">
        <v>11</v>
      </c>
      <c r="B2" s="19"/>
      <c r="C2" s="19"/>
      <c r="D2" s="19"/>
      <c r="E2" s="19"/>
      <c r="F2" s="20"/>
    </row>
    <row r="3" spans="2:6" ht="15">
      <c r="B3" s="7" t="s">
        <v>6</v>
      </c>
      <c r="C3" s="7" t="s">
        <v>7</v>
      </c>
      <c r="D3" s="7" t="s">
        <v>8</v>
      </c>
      <c r="E3" s="7" t="s">
        <v>9</v>
      </c>
      <c r="F3" s="7" t="s">
        <v>3</v>
      </c>
    </row>
    <row r="4" spans="1:6" ht="12.75">
      <c r="A4" s="1" t="s">
        <v>0</v>
      </c>
      <c r="B4" s="2">
        <v>515757</v>
      </c>
      <c r="C4" s="2">
        <v>600125</v>
      </c>
      <c r="D4" s="2">
        <v>725813</v>
      </c>
      <c r="E4" s="2">
        <v>852900</v>
      </c>
      <c r="F4" s="2">
        <f>SUM(B4:E4)</f>
        <v>2694595</v>
      </c>
    </row>
    <row r="5" spans="1:6" ht="13.5" thickBot="1">
      <c r="A5" s="3" t="s">
        <v>1</v>
      </c>
      <c r="B5" s="4">
        <v>223019</v>
      </c>
      <c r="C5" s="4">
        <v>256010</v>
      </c>
      <c r="D5" s="4">
        <v>275019</v>
      </c>
      <c r="E5" s="4">
        <v>370135</v>
      </c>
      <c r="F5" s="4">
        <f>SUM(B5:E5)</f>
        <v>1124183</v>
      </c>
    </row>
    <row r="6" spans="1:6" ht="12.75">
      <c r="A6" s="1" t="s">
        <v>3</v>
      </c>
      <c r="B6" s="2">
        <f>SUM(B4:B5)</f>
        <v>738776</v>
      </c>
      <c r="C6" s="2">
        <f>SUM(C4:C5)</f>
        <v>856135</v>
      </c>
      <c r="D6" s="2">
        <f>SUM(D4:D5)</f>
        <v>1000832</v>
      </c>
      <c r="E6" s="2">
        <f>SUM(E4:E5)</f>
        <v>1223035</v>
      </c>
      <c r="F6" s="2">
        <f>SUM(B6:E6)</f>
        <v>3818778</v>
      </c>
    </row>
    <row r="7" spans="1:6" ht="12.75">
      <c r="A7" s="1" t="s">
        <v>2</v>
      </c>
      <c r="B7" s="5">
        <v>5065</v>
      </c>
      <c r="C7" s="5">
        <v>7509</v>
      </c>
      <c r="D7" s="5">
        <v>10256</v>
      </c>
      <c r="E7" s="5">
        <v>15913</v>
      </c>
      <c r="F7" s="5">
        <f>SUM(B7:E7)</f>
        <v>38743</v>
      </c>
    </row>
    <row r="9" ht="15">
      <c r="F9" s="7"/>
    </row>
  </sheetData>
  <sheetProtection/>
  <mergeCells count="2">
    <mergeCell ref="A1:F1"/>
    <mergeCell ref="A2:F2"/>
  </mergeCells>
  <printOptions horizontalCentered="1" verticalCentered="1"/>
  <pageMargins left="1.25" right="1.25" top="1" bottom="1" header="0.5" footer="0.5"/>
  <pageSetup horizontalDpi="600" verticalDpi="600" orientation="landscape" r:id="rId1"/>
  <headerFooter alignWithMargins="0">
    <oddHeader>&amp;LJ. Quasney
Sales Analysis&amp;C&amp;A&amp;RPage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9"/>
  <sheetViews>
    <sheetView zoomScalePageLayoutView="0" workbookViewId="0" topLeftCell="A1">
      <selection activeCell="B6" activeCellId="1" sqref="B3:E3 B6:E6"/>
    </sheetView>
  </sheetViews>
  <sheetFormatPr defaultColWidth="9.140625" defaultRowHeight="12.75"/>
  <cols>
    <col min="1" max="1" width="21.140625" style="1" bestFit="1" customWidth="1"/>
    <col min="2" max="6" width="13.7109375" style="1" customWidth="1"/>
    <col min="7" max="16384" width="9.140625" style="1" customWidth="1"/>
  </cols>
  <sheetData>
    <row r="1" spans="1:6" ht="29.25">
      <c r="A1" s="21" t="s">
        <v>13</v>
      </c>
      <c r="B1" s="22"/>
      <c r="C1" s="22"/>
      <c r="D1" s="22"/>
      <c r="E1" s="22"/>
      <c r="F1" s="23"/>
    </row>
    <row r="2" spans="1:6" ht="30" thickBot="1">
      <c r="A2" s="24" t="s">
        <v>12</v>
      </c>
      <c r="B2" s="25"/>
      <c r="C2" s="25"/>
      <c r="D2" s="25"/>
      <c r="E2" s="25"/>
      <c r="F2" s="26"/>
    </row>
    <row r="3" spans="2:6" ht="15">
      <c r="B3" s="7" t="s">
        <v>6</v>
      </c>
      <c r="C3" s="7" t="s">
        <v>7</v>
      </c>
      <c r="D3" s="7" t="s">
        <v>8</v>
      </c>
      <c r="E3" s="7" t="s">
        <v>9</v>
      </c>
      <c r="F3" s="7" t="s">
        <v>3</v>
      </c>
    </row>
    <row r="4" spans="1:6" ht="12.75">
      <c r="A4" s="1" t="s">
        <v>0</v>
      </c>
      <c r="B4" s="2">
        <v>235198</v>
      </c>
      <c r="C4" s="2">
        <v>312780</v>
      </c>
      <c r="D4" s="2">
        <v>324800</v>
      </c>
      <c r="E4" s="2">
        <v>412513</v>
      </c>
      <c r="F4" s="2">
        <f>SUM(B4:E4)</f>
        <v>1285291</v>
      </c>
    </row>
    <row r="5" spans="1:6" ht="13.5" thickBot="1">
      <c r="A5" s="3" t="s">
        <v>1</v>
      </c>
      <c r="B5" s="4">
        <v>123018</v>
      </c>
      <c r="C5" s="4">
        <v>178193</v>
      </c>
      <c r="D5" s="4">
        <v>192345</v>
      </c>
      <c r="E5" s="4">
        <v>201871</v>
      </c>
      <c r="F5" s="4">
        <f>SUM(B5:E5)</f>
        <v>695427</v>
      </c>
    </row>
    <row r="6" spans="1:6" ht="12.75">
      <c r="A6" s="1" t="s">
        <v>3</v>
      </c>
      <c r="B6" s="2">
        <f>SUM(B4:B5)</f>
        <v>358216</v>
      </c>
      <c r="C6" s="2">
        <f>SUM(C4:C5)</f>
        <v>490973</v>
      </c>
      <c r="D6" s="2">
        <f>SUM(D4:D5)</f>
        <v>517145</v>
      </c>
      <c r="E6" s="2">
        <f>SUM(E4:E5)</f>
        <v>614384</v>
      </c>
      <c r="F6" s="2">
        <f>SUM(B6:E6)</f>
        <v>1980718</v>
      </c>
    </row>
    <row r="7" spans="1:6" ht="12.75">
      <c r="A7" s="1" t="s">
        <v>2</v>
      </c>
      <c r="B7" s="5">
        <v>560</v>
      </c>
      <c r="C7" s="5">
        <v>725</v>
      </c>
      <c r="D7" s="5">
        <v>1356</v>
      </c>
      <c r="E7" s="5">
        <v>2004</v>
      </c>
      <c r="F7" s="5">
        <f>SUM(B7:E7)</f>
        <v>4645</v>
      </c>
    </row>
    <row r="9" ht="15">
      <c r="F9" s="7"/>
    </row>
  </sheetData>
  <sheetProtection/>
  <mergeCells count="2">
    <mergeCell ref="A1:F1"/>
    <mergeCell ref="A2:F2"/>
  </mergeCells>
  <printOptions horizontalCentered="1" verticalCentered="1"/>
  <pageMargins left="1.25" right="1.25" top="1" bottom="1" header="0.5" footer="0.5"/>
  <pageSetup horizontalDpi="600" verticalDpi="600" orientation="landscape" r:id="rId1"/>
  <headerFooter alignWithMargins="0">
    <oddHeader>&amp;LJ. Quasney
Sales Analysis&amp;C&amp;A&amp;RPage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Course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Make It Right 6-1</dc:title>
  <dc:subject>Gems for Everyone</dc:subject>
  <dc:creator>Jeff Quasney</dc:creator>
  <cp:keywords/>
  <dc:description/>
  <cp:lastModifiedBy>I 3</cp:lastModifiedBy>
  <cp:lastPrinted>2003-06-11T15:22:06Z</cp:lastPrinted>
  <dcterms:created xsi:type="dcterms:W3CDTF">2001-12-12T06:18:28Z</dcterms:created>
  <dcterms:modified xsi:type="dcterms:W3CDTF">2011-10-02T19:38:21Z</dcterms:modified>
  <cp:category/>
  <cp:version/>
  <cp:contentType/>
  <cp:contentStatus/>
</cp:coreProperties>
</file>